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irection Finances\03 MARCHES\Marchés\913 - DPI TRAVAUX\913 25 82 Concours Brive\"/>
    </mc:Choice>
  </mc:AlternateContent>
  <xr:revisionPtr revIDLastSave="0" documentId="8_{0D0EF643-E41B-4AD8-B7B0-7789683DA473}" xr6:coauthVersionLast="47" xr6:coauthVersionMax="47" xr10:uidLastSave="{00000000-0000-0000-0000-000000000000}"/>
  <workbookProtection workbookAlgorithmName="SHA-512" workbookHashValue="tNTlNS2sW0y3DRxJnrl1O3LwLJ+NKcgh9lbVprQKRceg3TLhwwlwr79hR6LV9GNPFCFy8fgYfQAIqPToDfRDeg==" workbookSaltValue="R3ICcpQF5seirRwQ2ne69A==" workbookSpinCount="100000" lockStructure="1"/>
  <bookViews>
    <workbookView xWindow="-120" yWindow="-120" windowWidth="29040" windowHeight="15720" tabRatio="789" xr2:uid="{00000000-000D-0000-FFFF-FFFF00000000}"/>
  </bookViews>
  <sheets>
    <sheet name="Groupement" sheetId="5" r:id="rId1"/>
    <sheet name="pré-analyse" sheetId="163" r:id="rId2"/>
  </sheets>
  <definedNames>
    <definedName name="administrative">#REF!</definedName>
    <definedName name="bet">#REF!</definedName>
    <definedName name="Conforme">#REF!</definedName>
    <definedName name="conformité">#REF!</definedName>
    <definedName name="data1">Groupement!$A$5:$B$15</definedName>
    <definedName name="data2">Groupement!$C$5:$F$15</definedName>
    <definedName name="data3">Groupement!$G$5:$I$15</definedName>
    <definedName name="effectif">'pré-analyse'!$M$11</definedName>
    <definedName name="effectifArchi">'pré-analyse'!#REF!</definedName>
    <definedName name="Formation">#REF!</definedName>
    <definedName name="liste">#REF!</definedName>
    <definedName name="mandataire">#REF!</definedName>
    <definedName name="Méthodologie">#REF!</definedName>
    <definedName name="Méthodologie_très_satisfaisante">#REF!</definedName>
    <definedName name="motivation">#REF!</definedName>
    <definedName name="moyArchi">'pré-analyse'!$M$6</definedName>
    <definedName name="moyBET">'pré-analyse'!$M$10</definedName>
    <definedName name="nom">Groupement!$B$6</definedName>
    <definedName name="note">#REF!</definedName>
    <definedName name="note2">#REF!</definedName>
    <definedName name="Organisation">#REF!</definedName>
    <definedName name="_xlnm.Print_Area" localSheetId="0">Groupement!$A$1:$I$15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6" i="163" l="1"/>
  <c r="B6" i="163"/>
  <c r="C6" i="163"/>
  <c r="D6" i="163"/>
  <c r="E6" i="163"/>
  <c r="F6" i="163"/>
  <c r="G6" i="163"/>
  <c r="A7" i="163"/>
  <c r="B7" i="163"/>
  <c r="C7" i="163"/>
  <c r="D7" i="163"/>
  <c r="E7" i="163"/>
  <c r="F7" i="163"/>
  <c r="G7" i="163"/>
  <c r="A8" i="163"/>
  <c r="B8" i="163"/>
  <c r="C8" i="163"/>
  <c r="D8" i="163"/>
  <c r="E8" i="163"/>
  <c r="F8" i="163"/>
  <c r="G8" i="163"/>
  <c r="A9" i="163"/>
  <c r="B9" i="163"/>
  <c r="C9" i="163"/>
  <c r="D9" i="163"/>
  <c r="E9" i="163"/>
  <c r="F9" i="163"/>
  <c r="G9" i="163"/>
  <c r="A10" i="163"/>
  <c r="B10" i="163"/>
  <c r="C10" i="163"/>
  <c r="D10" i="163"/>
  <c r="E10" i="163"/>
  <c r="F10" i="163"/>
  <c r="G10" i="163"/>
  <c r="A11" i="163"/>
  <c r="B11" i="163"/>
  <c r="C11" i="163"/>
  <c r="D11" i="163"/>
  <c r="E11" i="163"/>
  <c r="F11" i="163"/>
  <c r="G11" i="163"/>
  <c r="A12" i="163"/>
  <c r="B12" i="163"/>
  <c r="C12" i="163"/>
  <c r="D12" i="163"/>
  <c r="E12" i="163"/>
  <c r="F12" i="163"/>
  <c r="G12" i="163"/>
  <c r="A13" i="163"/>
  <c r="B13" i="163"/>
  <c r="C13" i="163"/>
  <c r="D13" i="163"/>
  <c r="E13" i="163"/>
  <c r="F13" i="163"/>
  <c r="G13" i="163"/>
  <c r="A14" i="163"/>
  <c r="B14" i="163"/>
  <c r="C14" i="163"/>
  <c r="D14" i="163"/>
  <c r="E14" i="163"/>
  <c r="F14" i="163"/>
  <c r="G14" i="163"/>
  <c r="A15" i="163"/>
  <c r="B15" i="163"/>
  <c r="C15" i="163"/>
  <c r="D15" i="163"/>
  <c r="E15" i="163"/>
  <c r="F15" i="163"/>
  <c r="G15" i="163"/>
  <c r="D5" i="163"/>
  <c r="F5" i="163"/>
  <c r="E5" i="163"/>
  <c r="C5" i="163"/>
  <c r="G5" i="163"/>
  <c r="B5" i="163"/>
  <c r="B4" i="163"/>
  <c r="A5" i="163"/>
  <c r="A4" i="163"/>
</calcChain>
</file>

<file path=xl/sharedStrings.xml><?xml version="1.0" encoding="utf-8"?>
<sst xmlns="http://schemas.openxmlformats.org/spreadsheetml/2006/main" count="37" uniqueCount="27">
  <si>
    <t>Nom</t>
  </si>
  <si>
    <t>dont Archi</t>
  </si>
  <si>
    <t>Architecte et BET</t>
  </si>
  <si>
    <t>Ville</t>
  </si>
  <si>
    <t>CP</t>
  </si>
  <si>
    <t>Cadre de présentation synthétique de l'équipe</t>
  </si>
  <si>
    <t xml:space="preserve">Effectif
</t>
  </si>
  <si>
    <t>Moyenne CA</t>
  </si>
  <si>
    <t xml:space="preserve">Architecte mandataire </t>
  </si>
  <si>
    <t>Effectif</t>
  </si>
  <si>
    <t>Architecte associé</t>
  </si>
  <si>
    <t>Autre</t>
  </si>
  <si>
    <t xml:space="preserve">Structure </t>
  </si>
  <si>
    <t xml:space="preserve">CVC Plomberie sanitaire </t>
  </si>
  <si>
    <t xml:space="preserve">Electricité </t>
  </si>
  <si>
    <t xml:space="preserve">Acoustique </t>
  </si>
  <si>
    <t xml:space="preserve">Economie de la construction </t>
  </si>
  <si>
    <t xml:space="preserve">Synthèse </t>
  </si>
  <si>
    <t>Qualification / Certification *</t>
  </si>
  <si>
    <r>
      <rPr>
        <b/>
        <sz val="9"/>
        <rFont val="Tahoma"/>
        <family val="2"/>
      </rPr>
      <t>*</t>
    </r>
    <r>
      <rPr>
        <i/>
        <sz val="9"/>
        <rFont val="Tahoma"/>
        <family val="2"/>
      </rPr>
      <t>Lister les justificatifs de qualifications remis dans votre offre (OPQIBI N°, OPQTECC, CV de Mr ou Mme ..)</t>
    </r>
  </si>
  <si>
    <t>OPC</t>
  </si>
  <si>
    <t>Exemple:
OPQIBI 1433, 1512, 1756 Structure; CV; Références</t>
  </si>
  <si>
    <r>
      <t xml:space="preserve">CA N-1
</t>
    </r>
    <r>
      <rPr>
        <b/>
        <sz val="8"/>
        <color rgb="FF000000"/>
        <rFont val="Tahoma"/>
        <family val="2"/>
      </rPr>
      <t>k€ HT</t>
    </r>
  </si>
  <si>
    <r>
      <t xml:space="preserve">CA N-2
</t>
    </r>
    <r>
      <rPr>
        <b/>
        <sz val="8"/>
        <color rgb="FF000000"/>
        <rFont val="Tahoma"/>
        <family val="2"/>
      </rPr>
      <t>k€ HT</t>
    </r>
  </si>
  <si>
    <r>
      <t xml:space="preserve">CA N-3
</t>
    </r>
    <r>
      <rPr>
        <b/>
        <sz val="8"/>
        <color rgb="FF000000"/>
        <rFont val="Tahoma"/>
        <family val="2"/>
      </rPr>
      <t>k€ HT</t>
    </r>
  </si>
  <si>
    <t xml:space="preserve">Les compétences sont à justifier selon les justificatifs présentés au Règlement de consultation. 
Un BET spécialisé n'est pas exigé pour chaque compétence. </t>
  </si>
  <si>
    <t>Coordination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</si>
</sst>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\ &quot;€&quot;"/>
    <numFmt numFmtId="165" formatCode="00000"/>
    <numFmt numFmtId="166" formatCode="_-* #,##0\ &quot;€&quot;_-;\-* #,##0\ &quot;€&quot;_-;_-* &quot;-&quot;??\ &quot;€&quot;_-;_-@_-"/>
    <numFmt numFmtId="167" formatCode="#,##0&quot; k€HT&quot;;\-#,##0&quot; k€HT&quot;"/>
    <numFmt numFmtId="168" formatCode="#,##0&quot; k€&quot;;\-#,##0&quot; k€&quot;"/>
  </numFmts>
  <fonts count="14" x14ac:knownFonts="1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sz val="10"/>
      <name val="Arial"/>
      <family val="2"/>
    </font>
    <font>
      <sz val="9"/>
      <color theme="1"/>
      <name val="Tahoma"/>
      <family val="2"/>
    </font>
    <font>
      <b/>
      <sz val="12"/>
      <color theme="1"/>
      <name val="Tahoma"/>
      <family val="2"/>
    </font>
    <font>
      <sz val="9"/>
      <color indexed="8"/>
      <name val="Tahoma"/>
      <family val="2"/>
    </font>
    <font>
      <b/>
      <u/>
      <sz val="9"/>
      <color indexed="8"/>
      <name val="Tahoma"/>
      <family val="2"/>
    </font>
    <font>
      <b/>
      <sz val="9"/>
      <color indexed="8"/>
      <name val="Tahoma"/>
      <family val="2"/>
    </font>
    <font>
      <b/>
      <sz val="8"/>
      <color rgb="FF000000"/>
      <name val="Tahoma"/>
      <family val="2"/>
    </font>
    <font>
      <b/>
      <sz val="9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9"/>
      <name val="Tahoma"/>
      <family val="2"/>
    </font>
    <font>
      <b/>
      <sz val="9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0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6" fontId="3" fillId="0" borderId="0" xfId="2" applyNumberFormat="1" applyFont="1"/>
    <xf numFmtId="0" fontId="5" fillId="0" borderId="1" xfId="0" applyFont="1" applyBorder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168" fontId="5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8" fontId="3" fillId="0" borderId="0" xfId="0" applyNumberFormat="1" applyFont="1"/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vertical="center"/>
    </xf>
    <xf numFmtId="166" fontId="5" fillId="0" borderId="0" xfId="2" applyNumberFormat="1" applyFont="1" applyBorder="1" applyAlignment="1">
      <alignment horizontal="center" vertical="center"/>
    </xf>
    <xf numFmtId="166" fontId="5" fillId="2" borderId="0" xfId="2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left" vertical="center"/>
    </xf>
    <xf numFmtId="167" fontId="3" fillId="0" borderId="0" xfId="0" applyNumberFormat="1" applyFont="1"/>
    <xf numFmtId="167" fontId="3" fillId="0" borderId="0" xfId="2" applyNumberFormat="1" applyFont="1" applyFill="1" applyBorder="1"/>
    <xf numFmtId="0" fontId="3" fillId="0" borderId="0" xfId="2" applyNumberFormat="1" applyFont="1" applyFill="1" applyBorder="1" applyAlignment="1">
      <alignment horizontal="left" vertical="center"/>
    </xf>
    <xf numFmtId="0" fontId="5" fillId="0" borderId="1" xfId="0" applyFont="1" applyBorder="1" applyAlignment="1" applyProtection="1">
      <alignment vertical="center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8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3" fontId="5" fillId="3" borderId="2" xfId="0" applyNumberFormat="1" applyFont="1" applyFill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3" fontId="5" fillId="3" borderId="2" xfId="0" applyNumberFormat="1" applyFont="1" applyFill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3" fontId="5" fillId="3" borderId="4" xfId="0" applyNumberFormat="1" applyFont="1" applyFill="1" applyBorder="1" applyAlignment="1" applyProtection="1">
      <alignment horizontal="center" vertical="center"/>
      <protection locked="0"/>
    </xf>
    <xf numFmtId="3" fontId="5" fillId="3" borderId="5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left" vertical="center"/>
    </xf>
    <xf numFmtId="168" fontId="5" fillId="0" borderId="1" xfId="0" applyNumberFormat="1" applyFont="1" applyBorder="1" applyAlignment="1" applyProtection="1">
      <alignment horizontal="left" vertical="top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B53"/>
      <color rgb="FF000090"/>
      <color rgb="FFF8F056"/>
      <color rgb="FFFFFFC1"/>
      <color rgb="FF37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159024</xdr:colOff>
      <xdr:row>5</xdr:row>
      <xdr:rowOff>66262</xdr:rowOff>
    </xdr:from>
    <xdr:to>
      <xdr:col>14</xdr:col>
      <xdr:colOff>713959</xdr:colOff>
      <xdr:row>7</xdr:row>
      <xdr:rowOff>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DE70E44-B7DD-4DCF-931D-97117070E99E}"/>
            </a:ext>
          </a:extLst>
        </xdr:cNvPr>
        <xdr:cNvSpPr txBox="1"/>
      </xdr:nvSpPr>
      <xdr:spPr>
        <a:xfrm>
          <a:off x="11224589" y="1053549"/>
          <a:ext cx="4265544" cy="596347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Renseigner</a:t>
          </a:r>
          <a:r>
            <a:rPr lang="fr-F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les 3 dernières années en chiffres sans espace en k € HT.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Si bilan en cours, remonter une année supplémentaire.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Ne rien mettre si aucune donnée n'est disponible (ex : création récente...)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fr-F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171450" indent="-171450">
            <a:buFont typeface="Arial" panose="020B0604020202020204" pitchFamily="34" charset="0"/>
            <a:buChar char="•"/>
          </a:pPr>
          <a:endParaRPr lang="fr-F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155863</xdr:colOff>
      <xdr:row>5</xdr:row>
      <xdr:rowOff>13855</xdr:rowOff>
    </xdr:from>
    <xdr:to>
      <xdr:col>11</xdr:col>
      <xdr:colOff>742950</xdr:colOff>
      <xdr:row>6</xdr:row>
      <xdr:rowOff>257175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55072D8-7175-4ECE-B2FA-718B3D8F7B11}"/>
            </a:ext>
          </a:extLst>
        </xdr:cNvPr>
        <xdr:cNvSpPr txBox="1"/>
      </xdr:nvSpPr>
      <xdr:spPr>
        <a:xfrm>
          <a:off x="6985288" y="1023505"/>
          <a:ext cx="4092287" cy="52907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Cet onglet ne nécessite aucune action de la part du candidat,</a:t>
          </a:r>
          <a:r>
            <a:rPr lang="fr-F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il est rempli automatiquement à partir des données entrées dans l'onglet groupement et sera utilisé pour faciliter l'analyse des candidatures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fr-F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171450" indent="-171450">
            <a:buFont typeface="Arial" panose="020B0604020202020204" pitchFamily="34" charset="0"/>
            <a:buChar char="•"/>
          </a:pPr>
          <a:endParaRPr lang="fr-F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/>
  <dimension ref="A1:M23"/>
  <sheetViews>
    <sheetView showGridLines="0" tabSelected="1" zoomScaleNormal="100" workbookViewId="0">
      <selection activeCell="M17" sqref="M17"/>
    </sheetView>
  </sheetViews>
  <sheetFormatPr baseColWidth="10" defaultColWidth="11.42578125" defaultRowHeight="11.25" x14ac:dyDescent="0.15"/>
  <cols>
    <col min="1" max="1" width="27.85546875" style="1" bestFit="1" customWidth="1"/>
    <col min="2" max="2" width="22.5703125" style="1" bestFit="1" customWidth="1"/>
    <col min="3" max="3" width="7.85546875" style="1" customWidth="1"/>
    <col min="4" max="4" width="13.42578125" style="1" bestFit="1" customWidth="1"/>
    <col min="5" max="5" width="8.5703125" style="1" bestFit="1" customWidth="1"/>
    <col min="6" max="6" width="8.42578125" style="1" bestFit="1" customWidth="1"/>
    <col min="7" max="9" width="12.85546875" style="1" bestFit="1" customWidth="1"/>
    <col min="10" max="10" width="39.42578125" style="50" customWidth="1"/>
    <col min="11" max="11" width="11.42578125" style="1"/>
    <col min="12" max="12" width="16" style="1" bestFit="1" customWidth="1"/>
    <col min="13" max="14" width="13.42578125" style="1" bestFit="1" customWidth="1"/>
    <col min="15" max="16384" width="11.42578125" style="1"/>
  </cols>
  <sheetData>
    <row r="1" spans="1:13" ht="15" x14ac:dyDescent="0.2">
      <c r="A1" s="59" t="s">
        <v>5</v>
      </c>
      <c r="B1" s="59"/>
      <c r="C1" s="59"/>
      <c r="D1" s="59"/>
      <c r="E1" s="59"/>
      <c r="F1" s="59"/>
      <c r="G1" s="59"/>
      <c r="H1" s="59"/>
      <c r="I1" s="59"/>
      <c r="J1" s="48"/>
    </row>
    <row r="2" spans="1:13" ht="15" x14ac:dyDescent="0.2">
      <c r="A2" s="59"/>
      <c r="B2" s="59"/>
      <c r="C2" s="59"/>
      <c r="D2" s="59"/>
      <c r="E2" s="59"/>
      <c r="F2" s="59"/>
      <c r="G2" s="59"/>
      <c r="H2" s="59"/>
      <c r="I2" s="59"/>
      <c r="J2" s="48"/>
    </row>
    <row r="3" spans="1:13" ht="33" customHeight="1" x14ac:dyDescent="0.2">
      <c r="A3" s="61" t="s">
        <v>25</v>
      </c>
      <c r="B3" s="62"/>
      <c r="C3" s="62"/>
      <c r="D3" s="62"/>
      <c r="E3" s="62"/>
      <c r="F3" s="62"/>
      <c r="G3" s="62"/>
      <c r="H3" s="62"/>
      <c r="I3" s="62"/>
      <c r="J3" s="48"/>
    </row>
    <row r="4" spans="1:13" ht="23.25" customHeight="1" x14ac:dyDescent="0.15">
      <c r="A4" s="4"/>
      <c r="C4" s="2"/>
      <c r="D4" s="2"/>
      <c r="E4" s="2"/>
      <c r="F4" s="2"/>
      <c r="G4" s="2"/>
      <c r="H4" s="2"/>
      <c r="I4" s="2"/>
      <c r="J4" s="2"/>
    </row>
    <row r="5" spans="1:13" ht="24.75" customHeight="1" x14ac:dyDescent="0.15">
      <c r="A5" s="5" t="s">
        <v>2</v>
      </c>
      <c r="B5" s="40" t="s">
        <v>0</v>
      </c>
      <c r="C5" s="40" t="s">
        <v>4</v>
      </c>
      <c r="D5" s="40" t="s">
        <v>3</v>
      </c>
      <c r="E5" s="40" t="s">
        <v>6</v>
      </c>
      <c r="F5" s="41" t="s">
        <v>1</v>
      </c>
      <c r="G5" s="58" t="s">
        <v>22</v>
      </c>
      <c r="H5" s="58" t="s">
        <v>23</v>
      </c>
      <c r="I5" s="58" t="s">
        <v>24</v>
      </c>
      <c r="J5" s="49" t="s">
        <v>18</v>
      </c>
    </row>
    <row r="6" spans="1:13" ht="23.25" customHeight="1" x14ac:dyDescent="0.15">
      <c r="A6" s="6" t="s">
        <v>8</v>
      </c>
      <c r="B6" s="29"/>
      <c r="C6" s="30"/>
      <c r="D6" s="31"/>
      <c r="E6" s="32"/>
      <c r="F6" s="32"/>
      <c r="G6" s="33"/>
      <c r="H6" s="33"/>
      <c r="I6" s="33"/>
      <c r="J6" s="57"/>
      <c r="M6" s="13"/>
    </row>
    <row r="7" spans="1:13" ht="23.25" customHeight="1" x14ac:dyDescent="0.15">
      <c r="A7" s="6" t="s">
        <v>10</v>
      </c>
      <c r="B7" s="29"/>
      <c r="C7" s="30"/>
      <c r="D7" s="31"/>
      <c r="E7" s="32"/>
      <c r="F7" s="39"/>
      <c r="G7" s="33"/>
      <c r="H7" s="33"/>
      <c r="I7" s="33"/>
      <c r="J7" s="57"/>
      <c r="M7" s="13"/>
    </row>
    <row r="8" spans="1:13" ht="23.25" customHeight="1" x14ac:dyDescent="0.15">
      <c r="A8" s="45" t="s">
        <v>12</v>
      </c>
      <c r="B8" s="29"/>
      <c r="C8" s="30"/>
      <c r="D8" s="31"/>
      <c r="E8" s="32"/>
      <c r="F8" s="38"/>
      <c r="G8" s="33"/>
      <c r="H8" s="33"/>
      <c r="I8" s="33"/>
      <c r="J8" s="57" t="s">
        <v>21</v>
      </c>
      <c r="L8" s="11"/>
      <c r="M8" s="7"/>
    </row>
    <row r="9" spans="1:13" ht="23.25" customHeight="1" x14ac:dyDescent="0.15">
      <c r="A9" s="45" t="s">
        <v>13</v>
      </c>
      <c r="B9" s="36"/>
      <c r="C9" s="30"/>
      <c r="D9" s="31"/>
      <c r="E9" s="32"/>
      <c r="F9" s="35"/>
      <c r="G9" s="33"/>
      <c r="H9" s="33"/>
      <c r="I9" s="33"/>
      <c r="J9" s="57" t="s">
        <v>21</v>
      </c>
      <c r="L9" s="11"/>
      <c r="M9" s="7"/>
    </row>
    <row r="10" spans="1:13" ht="23.25" customHeight="1" x14ac:dyDescent="0.15">
      <c r="A10" s="45" t="s">
        <v>14</v>
      </c>
      <c r="B10" s="34"/>
      <c r="C10" s="30"/>
      <c r="D10" s="31"/>
      <c r="E10" s="32"/>
      <c r="F10" s="35"/>
      <c r="G10" s="33"/>
      <c r="H10" s="33"/>
      <c r="I10" s="33"/>
      <c r="J10" s="57" t="s">
        <v>21</v>
      </c>
      <c r="L10" s="11"/>
      <c r="M10" s="7"/>
    </row>
    <row r="11" spans="1:13" ht="23.25" customHeight="1" x14ac:dyDescent="0.15">
      <c r="A11" s="46" t="s">
        <v>15</v>
      </c>
      <c r="B11" s="29"/>
      <c r="C11" s="30"/>
      <c r="D11" s="31"/>
      <c r="E11" s="32"/>
      <c r="F11" s="35"/>
      <c r="G11" s="33"/>
      <c r="H11" s="33"/>
      <c r="I11" s="33"/>
      <c r="J11" s="57" t="s">
        <v>21</v>
      </c>
    </row>
    <row r="12" spans="1:13" ht="23.25" customHeight="1" x14ac:dyDescent="0.15">
      <c r="A12" s="44" t="s">
        <v>16</v>
      </c>
      <c r="B12" s="29"/>
      <c r="C12" s="30"/>
      <c r="D12" s="31"/>
      <c r="E12" s="32"/>
      <c r="F12" s="35"/>
      <c r="G12" s="33"/>
      <c r="H12" s="33"/>
      <c r="I12" s="33"/>
      <c r="J12" s="57" t="s">
        <v>21</v>
      </c>
    </row>
    <row r="13" spans="1:13" ht="23.25" customHeight="1" x14ac:dyDescent="0.15">
      <c r="A13" s="47" t="s">
        <v>17</v>
      </c>
      <c r="B13" s="29"/>
      <c r="C13" s="30"/>
      <c r="D13" s="31"/>
      <c r="E13" s="32"/>
      <c r="F13" s="42"/>
      <c r="G13" s="33"/>
      <c r="H13" s="33"/>
      <c r="I13" s="33"/>
      <c r="J13" s="57" t="s">
        <v>21</v>
      </c>
      <c r="M13" s="13"/>
    </row>
    <row r="14" spans="1:13" ht="23.25" customHeight="1" x14ac:dyDescent="0.15">
      <c r="A14" s="47" t="s">
        <v>26</v>
      </c>
      <c r="B14" s="36"/>
      <c r="C14" s="30"/>
      <c r="D14" s="34"/>
      <c r="E14" s="37"/>
      <c r="F14" s="38"/>
      <c r="G14" s="33"/>
      <c r="H14" s="33"/>
      <c r="I14" s="33"/>
      <c r="J14" s="57"/>
      <c r="M14" s="13"/>
    </row>
    <row r="15" spans="1:13" ht="23.25" customHeight="1" x14ac:dyDescent="0.15">
      <c r="A15" s="47" t="s">
        <v>20</v>
      </c>
      <c r="B15" s="36"/>
      <c r="C15" s="30"/>
      <c r="D15" s="34"/>
      <c r="E15" s="37"/>
      <c r="F15" s="35"/>
      <c r="G15" s="33"/>
      <c r="H15" s="33"/>
      <c r="I15" s="33"/>
      <c r="J15" s="57" t="s">
        <v>21</v>
      </c>
      <c r="K15" s="13"/>
      <c r="L15" s="12"/>
      <c r="M15" s="7"/>
    </row>
    <row r="16" spans="1:13" ht="23.25" customHeight="1" x14ac:dyDescent="0.15">
      <c r="A16" s="46" t="s">
        <v>11</v>
      </c>
      <c r="B16" s="29"/>
      <c r="C16" s="30"/>
      <c r="D16" s="31"/>
      <c r="E16" s="32"/>
      <c r="F16" s="43"/>
      <c r="G16" s="33"/>
      <c r="H16" s="33"/>
      <c r="I16" s="33"/>
      <c r="J16" s="57" t="s">
        <v>21</v>
      </c>
    </row>
    <row r="17" spans="1:10" ht="35.1" customHeight="1" x14ac:dyDescent="0.15">
      <c r="A17" s="60" t="s">
        <v>19</v>
      </c>
      <c r="B17" s="60"/>
      <c r="C17" s="60"/>
      <c r="D17" s="60"/>
      <c r="E17" s="60"/>
      <c r="F17" s="60"/>
      <c r="G17" s="60"/>
      <c r="H17" s="9"/>
      <c r="I17" s="9"/>
      <c r="J17" s="9"/>
    </row>
    <row r="18" spans="1:10" ht="35.1" customHeight="1" x14ac:dyDescent="0.15">
      <c r="A18" s="20"/>
      <c r="B18" s="15"/>
      <c r="C18" s="17"/>
      <c r="D18" s="18"/>
      <c r="E18" s="19"/>
      <c r="F18" s="21"/>
      <c r="G18" s="9"/>
      <c r="H18" s="9"/>
      <c r="I18" s="10"/>
      <c r="J18" s="9"/>
    </row>
    <row r="19" spans="1:10" ht="35.1" customHeight="1" x14ac:dyDescent="0.15">
      <c r="A19" s="14"/>
      <c r="B19" s="15"/>
      <c r="C19" s="17"/>
      <c r="D19" s="18"/>
      <c r="E19" s="19"/>
      <c r="F19" s="21"/>
      <c r="G19" s="9"/>
      <c r="H19" s="9"/>
      <c r="I19" s="9"/>
      <c r="J19" s="9"/>
    </row>
    <row r="20" spans="1:10" ht="35.1" customHeight="1" x14ac:dyDescent="0.15">
      <c r="A20" s="14"/>
      <c r="B20" s="18"/>
      <c r="C20" s="17"/>
      <c r="D20" s="18"/>
      <c r="E20" s="19"/>
      <c r="F20" s="21"/>
      <c r="G20" s="9"/>
      <c r="H20" s="9"/>
      <c r="I20" s="9"/>
      <c r="J20" s="9"/>
    </row>
    <row r="21" spans="1:10" ht="35.1" customHeight="1" x14ac:dyDescent="0.15">
      <c r="A21" s="14"/>
      <c r="B21" s="15"/>
      <c r="C21" s="17"/>
      <c r="D21" s="18"/>
      <c r="E21" s="19"/>
      <c r="F21" s="21"/>
      <c r="G21" s="9"/>
      <c r="H21" s="9"/>
      <c r="I21" s="9"/>
      <c r="J21" s="10"/>
    </row>
    <row r="22" spans="1:10" ht="35.1" customHeight="1" x14ac:dyDescent="0.15">
      <c r="A22" s="14"/>
      <c r="B22" s="15"/>
      <c r="C22" s="17"/>
      <c r="D22" s="18"/>
      <c r="E22" s="19"/>
      <c r="F22" s="21"/>
      <c r="G22" s="9"/>
      <c r="H22" s="9"/>
      <c r="I22" s="9"/>
    </row>
    <row r="23" spans="1:10" ht="35.1" customHeight="1" x14ac:dyDescent="0.15">
      <c r="A23" s="20"/>
      <c r="B23" s="15"/>
      <c r="C23" s="17"/>
      <c r="D23" s="18"/>
      <c r="E23" s="19"/>
      <c r="F23" s="21"/>
      <c r="G23" s="9"/>
      <c r="H23" s="9"/>
      <c r="I23" s="10"/>
    </row>
  </sheetData>
  <protectedRanges>
    <protectedRange algorithmName="SHA-512" hashValue="vM+D1voEqzfxH5jGJWLN5AUYJnuyWaDa/YXrPUAlwbo6sGrjM/6/1QDqZAkFeaIMD5c3uNWLXPQa0zJkdxJjyA==" saltValue="10N28sXevhpLZR9t1MerZg==" spinCount="100000" sqref="A9:A10 A12 A6:A8" name="Compétences"/>
  </protectedRanges>
  <mergeCells count="3">
    <mergeCell ref="A1:I2"/>
    <mergeCell ref="A17:G17"/>
    <mergeCell ref="A3:I3"/>
  </mergeCells>
  <phoneticPr fontId="11" type="noConversion"/>
  <dataValidations count="3">
    <dataValidation type="whole" errorStyle="information" operator="greaterThan" allowBlank="1" showInputMessage="1" showErrorMessage="1" errorTitle="Format non conforme" error="Veuillez entrer un nombre." sqref="E6:E15" xr:uid="{8BA725B5-A839-437C-81C5-319F069C1F5D}">
      <formula1>0</formula1>
    </dataValidation>
    <dataValidation errorStyle="information" operator="greaterThanOrEqual" allowBlank="1" showInputMessage="1" showErrorMessage="1" errorTitle="Format non conforme" error="Veuillez entrer un nombre." sqref="J6:J16" xr:uid="{12156565-BAE7-4A2D-961C-8F1EDF92CAED}"/>
    <dataValidation type="decimal" operator="greaterThan" allowBlank="1" showInputMessage="1" showErrorMessage="1" sqref="G6:I16" xr:uid="{F2F000BF-A341-4B6C-BEC9-07AA8FCDE02E}">
      <formula1>0</formula1>
    </dataValidation>
  </dataValidations>
  <pageMargins left="0.7" right="0.7" top="0.75" bottom="0.75" header="0.3" footer="0.3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93943-8479-4557-86D9-4E542FB48A36}">
  <dimension ref="A4:M20"/>
  <sheetViews>
    <sheetView zoomScale="80" zoomScaleNormal="80" workbookViewId="0">
      <selection activeCell="A16" sqref="A16:XFD19"/>
    </sheetView>
  </sheetViews>
  <sheetFormatPr baseColWidth="10" defaultRowHeight="15" x14ac:dyDescent="0.25"/>
  <cols>
    <col min="1" max="1" width="27.42578125" bestFit="1" customWidth="1"/>
    <col min="2" max="2" width="19.140625" bestFit="1" customWidth="1"/>
    <col min="3" max="3" width="6" bestFit="1" customWidth="1"/>
    <col min="4" max="4" width="9.5703125" bestFit="1" customWidth="1"/>
    <col min="5" max="5" width="13.5703125" bestFit="1" customWidth="1"/>
    <col min="6" max="6" width="10.140625" bestFit="1" customWidth="1"/>
    <col min="7" max="7" width="13.5703125" customWidth="1"/>
    <col min="8" max="9" width="14" bestFit="1" customWidth="1"/>
    <col min="12" max="12" width="14.5703125" bestFit="1" customWidth="1"/>
  </cols>
  <sheetData>
    <row r="4" spans="1:13" x14ac:dyDescent="0.25">
      <c r="A4" s="5" t="str">
        <f>Groupement!A5</f>
        <v>Architecte et BET</v>
      </c>
      <c r="B4" s="5" t="str">
        <f>PROPER(Groupement!B5)</f>
        <v>Nom</v>
      </c>
      <c r="C4" s="5" t="s">
        <v>4</v>
      </c>
      <c r="D4" s="5" t="s">
        <v>3</v>
      </c>
      <c r="E4" s="5" t="s">
        <v>9</v>
      </c>
      <c r="F4" s="3" t="s">
        <v>1</v>
      </c>
      <c r="G4" s="5" t="s">
        <v>7</v>
      </c>
    </row>
    <row r="5" spans="1:13" ht="23.1" customHeight="1" x14ac:dyDescent="0.25">
      <c r="A5" s="8" t="str">
        <f>Groupement!A6</f>
        <v xml:space="preserve">Architecte mandataire </v>
      </c>
      <c r="B5" s="8" t="str">
        <f>PROPER(Groupement!B6)</f>
        <v/>
      </c>
      <c r="C5" s="24">
        <f>Groupement!C6</f>
        <v>0</v>
      </c>
      <c r="D5" s="52" t="str">
        <f>PROPER(Groupement!D6)</f>
        <v/>
      </c>
      <c r="E5" s="51">
        <f>Groupement!E6</f>
        <v>0</v>
      </c>
      <c r="F5" s="51">
        <f>Groupement!F6</f>
        <v>0</v>
      </c>
      <c r="G5" s="25" t="e">
        <f>AVERAGE(Groupement!G6:I6)</f>
        <v>#DIV/0!</v>
      </c>
    </row>
    <row r="6" spans="1:13" ht="23.1" customHeight="1" x14ac:dyDescent="0.25">
      <c r="A6" s="8" t="str">
        <f>Groupement!A7</f>
        <v>Architecte associé</v>
      </c>
      <c r="B6" s="8" t="str">
        <f>PROPER(Groupement!B7)</f>
        <v/>
      </c>
      <c r="C6" s="24">
        <f>Groupement!C7</f>
        <v>0</v>
      </c>
      <c r="D6" s="52" t="str">
        <f>PROPER(Groupement!D7)</f>
        <v/>
      </c>
      <c r="E6" s="51">
        <f>Groupement!E7</f>
        <v>0</v>
      </c>
      <c r="F6" s="51">
        <f>Groupement!F7</f>
        <v>0</v>
      </c>
      <c r="G6" s="25" t="e">
        <f>AVERAGE(Groupement!G7:I7)</f>
        <v>#DIV/0!</v>
      </c>
      <c r="L6" s="1"/>
      <c r="M6" s="26"/>
    </row>
    <row r="7" spans="1:13" ht="23.1" customHeight="1" x14ac:dyDescent="0.25">
      <c r="A7" s="8" t="str">
        <f>Groupement!A8</f>
        <v xml:space="preserve">Structure </v>
      </c>
      <c r="B7" s="8" t="str">
        <f>PROPER(Groupement!B8)</f>
        <v/>
      </c>
      <c r="C7" s="24">
        <f>Groupement!C8</f>
        <v>0</v>
      </c>
      <c r="D7" s="52" t="str">
        <f>PROPER(Groupement!D8)</f>
        <v/>
      </c>
      <c r="E7" s="51">
        <f>Groupement!E8</f>
        <v>0</v>
      </c>
      <c r="F7" s="51">
        <f>Groupement!F8</f>
        <v>0</v>
      </c>
      <c r="G7" s="25" t="e">
        <f>AVERAGE(Groupement!G8:I8)</f>
        <v>#DIV/0!</v>
      </c>
      <c r="L7" s="11"/>
      <c r="M7" s="27"/>
    </row>
    <row r="8" spans="1:13" ht="23.1" customHeight="1" x14ac:dyDescent="0.25">
      <c r="A8" s="8" t="str">
        <f>Groupement!A9</f>
        <v xml:space="preserve">CVC Plomberie sanitaire </v>
      </c>
      <c r="B8" s="8" t="str">
        <f>PROPER(Groupement!B9)</f>
        <v/>
      </c>
      <c r="C8" s="24">
        <f>Groupement!C9</f>
        <v>0</v>
      </c>
      <c r="D8" s="52" t="str">
        <f>PROPER(Groupement!D9)</f>
        <v/>
      </c>
      <c r="E8" s="51">
        <f>Groupement!E9</f>
        <v>0</v>
      </c>
      <c r="F8" s="51">
        <f>Groupement!F9</f>
        <v>0</v>
      </c>
      <c r="G8" s="25" t="e">
        <f>AVERAGE(Groupement!G9:I9)</f>
        <v>#DIV/0!</v>
      </c>
      <c r="L8" s="11"/>
      <c r="M8" s="27"/>
    </row>
    <row r="9" spans="1:13" ht="23.1" customHeight="1" x14ac:dyDescent="0.25">
      <c r="A9" s="8" t="str">
        <f>Groupement!A10</f>
        <v xml:space="preserve">Electricité </v>
      </c>
      <c r="B9" s="8" t="str">
        <f>PROPER(Groupement!B10)</f>
        <v/>
      </c>
      <c r="C9" s="24">
        <f>Groupement!C10</f>
        <v>0</v>
      </c>
      <c r="D9" s="52" t="str">
        <f>PROPER(Groupement!D10)</f>
        <v/>
      </c>
      <c r="E9" s="51">
        <f>Groupement!E10</f>
        <v>0</v>
      </c>
      <c r="F9" s="51">
        <f>Groupement!F10</f>
        <v>0</v>
      </c>
      <c r="G9" s="25" t="e">
        <f>AVERAGE(Groupement!G10:I10)</f>
        <v>#DIV/0!</v>
      </c>
      <c r="L9" s="11"/>
      <c r="M9" s="27"/>
    </row>
    <row r="10" spans="1:13" ht="23.1" customHeight="1" x14ac:dyDescent="0.25">
      <c r="A10" s="8" t="str">
        <f>Groupement!A11</f>
        <v xml:space="preserve">Acoustique </v>
      </c>
      <c r="B10" s="8" t="str">
        <f>PROPER(Groupement!B11)</f>
        <v/>
      </c>
      <c r="C10" s="24">
        <f>Groupement!C11</f>
        <v>0</v>
      </c>
      <c r="D10" s="52" t="str">
        <f>PROPER(Groupement!D11)</f>
        <v/>
      </c>
      <c r="E10" s="51">
        <f>Groupement!E11</f>
        <v>0</v>
      </c>
      <c r="F10" s="51">
        <f>Groupement!F11</f>
        <v>0</v>
      </c>
      <c r="G10" s="25" t="e">
        <f>AVERAGE(Groupement!G11:I11)</f>
        <v>#DIV/0!</v>
      </c>
      <c r="L10" s="28"/>
      <c r="M10" s="26"/>
    </row>
    <row r="11" spans="1:13" ht="23.1" customHeight="1" x14ac:dyDescent="0.25">
      <c r="A11" s="8" t="str">
        <f>Groupement!A12</f>
        <v xml:space="preserve">Economie de la construction </v>
      </c>
      <c r="B11" s="8" t="str">
        <f>PROPER(Groupement!B12)</f>
        <v/>
      </c>
      <c r="C11" s="24">
        <f>Groupement!C12</f>
        <v>0</v>
      </c>
      <c r="D11" s="52" t="str">
        <f>PROPER(Groupement!D12)</f>
        <v/>
      </c>
      <c r="E11" s="51">
        <f>Groupement!E12</f>
        <v>0</v>
      </c>
      <c r="F11" s="51">
        <f>Groupement!F12</f>
        <v>0</v>
      </c>
      <c r="G11" s="25" t="e">
        <f>AVERAGE(Groupement!G12:I12)</f>
        <v>#DIV/0!</v>
      </c>
      <c r="L11" s="1"/>
      <c r="M11" s="1"/>
    </row>
    <row r="12" spans="1:13" ht="23.1" customHeight="1" x14ac:dyDescent="0.25">
      <c r="A12" s="8" t="str">
        <f>Groupement!A13</f>
        <v xml:space="preserve">Synthèse </v>
      </c>
      <c r="B12" s="8" t="str">
        <f>PROPER(Groupement!B13)</f>
        <v/>
      </c>
      <c r="C12" s="24">
        <f>Groupement!C13</f>
        <v>0</v>
      </c>
      <c r="D12" s="52" t="str">
        <f>PROPER(Groupement!D13)</f>
        <v/>
      </c>
      <c r="E12" s="51">
        <f>Groupement!E13</f>
        <v>0</v>
      </c>
      <c r="F12" s="51">
        <f>Groupement!F13</f>
        <v>0</v>
      </c>
      <c r="G12" s="25" t="e">
        <f>AVERAGE(Groupement!G13:I13)</f>
        <v>#DIV/0!</v>
      </c>
      <c r="L12" s="12"/>
      <c r="M12" s="27"/>
    </row>
    <row r="13" spans="1:13" ht="23.1" customHeight="1" x14ac:dyDescent="0.25">
      <c r="A13" s="8" t="str">
        <f>Groupement!A14</f>
        <v>Coordination SSI</v>
      </c>
      <c r="B13" s="8" t="str">
        <f>PROPER(Groupement!B14)</f>
        <v/>
      </c>
      <c r="C13" s="24">
        <f>Groupement!C14</f>
        <v>0</v>
      </c>
      <c r="D13" s="52" t="str">
        <f>PROPER(Groupement!D14)</f>
        <v/>
      </c>
      <c r="E13" s="51">
        <f>Groupement!E14</f>
        <v>0</v>
      </c>
      <c r="F13" s="51">
        <f>Groupement!F14</f>
        <v>0</v>
      </c>
      <c r="G13" s="25" t="e">
        <f>AVERAGE(Groupement!G14:I14)</f>
        <v>#DIV/0!</v>
      </c>
    </row>
    <row r="14" spans="1:13" ht="23.1" customHeight="1" x14ac:dyDescent="0.25">
      <c r="A14" s="8" t="str">
        <f>Groupement!A15</f>
        <v>OPC</v>
      </c>
      <c r="B14" s="8" t="str">
        <f>PROPER(Groupement!B15)</f>
        <v/>
      </c>
      <c r="C14" s="24">
        <f>Groupement!C15</f>
        <v>0</v>
      </c>
      <c r="D14" s="52" t="str">
        <f>PROPER(Groupement!D15)</f>
        <v/>
      </c>
      <c r="E14" s="51">
        <f>Groupement!E15</f>
        <v>0</v>
      </c>
      <c r="F14" s="51">
        <f>Groupement!F15</f>
        <v>0</v>
      </c>
      <c r="G14" s="25" t="e">
        <f>AVERAGE(Groupement!G15:I15)</f>
        <v>#DIV/0!</v>
      </c>
    </row>
    <row r="15" spans="1:13" ht="23.1" customHeight="1" x14ac:dyDescent="0.25">
      <c r="A15" s="8" t="str">
        <f>Groupement!A16</f>
        <v>Autre</v>
      </c>
      <c r="B15" s="8" t="str">
        <f>PROPER(Groupement!B16)</f>
        <v/>
      </c>
      <c r="C15" s="24">
        <f>Groupement!C16</f>
        <v>0</v>
      </c>
      <c r="D15" s="52" t="str">
        <f>PROPER(Groupement!D16)</f>
        <v/>
      </c>
      <c r="E15" s="51">
        <f>Groupement!E16</f>
        <v>0</v>
      </c>
      <c r="F15" s="51">
        <f>Groupement!F16</f>
        <v>0</v>
      </c>
      <c r="G15" s="25" t="e">
        <f>AVERAGE(Groupement!G16:I16)</f>
        <v>#DIV/0!</v>
      </c>
    </row>
    <row r="16" spans="1:13" ht="35.1" customHeight="1" x14ac:dyDescent="0.25">
      <c r="A16" s="15"/>
      <c r="B16" s="15"/>
      <c r="C16" s="53"/>
      <c r="D16" s="54"/>
      <c r="E16" s="55"/>
      <c r="F16" s="55"/>
      <c r="G16" s="56"/>
      <c r="H16" s="22"/>
      <c r="I16" s="22"/>
    </row>
    <row r="17" spans="1:9" ht="35.1" customHeight="1" x14ac:dyDescent="0.25">
      <c r="A17" s="15"/>
      <c r="B17" s="15"/>
      <c r="C17" s="53"/>
      <c r="D17" s="54"/>
      <c r="E17" s="55"/>
      <c r="F17" s="55"/>
      <c r="G17" s="56"/>
      <c r="H17" s="22"/>
      <c r="I17" s="22"/>
    </row>
    <row r="18" spans="1:9" ht="35.1" customHeight="1" x14ac:dyDescent="0.25">
      <c r="A18" s="14"/>
      <c r="B18" s="15"/>
      <c r="C18" s="16"/>
      <c r="D18" s="17"/>
      <c r="E18" s="18"/>
      <c r="F18" s="18"/>
      <c r="G18" s="18"/>
      <c r="H18" s="22"/>
      <c r="I18" s="22"/>
    </row>
    <row r="19" spans="1:9" ht="35.1" customHeight="1" x14ac:dyDescent="0.25">
      <c r="A19" s="14"/>
      <c r="B19" s="15"/>
      <c r="C19" s="16"/>
      <c r="D19" s="17"/>
      <c r="E19" s="18"/>
      <c r="F19" s="18"/>
      <c r="G19" s="18"/>
      <c r="H19" s="22"/>
      <c r="I19" s="22"/>
    </row>
    <row r="20" spans="1:9" ht="35.1" customHeight="1" x14ac:dyDescent="0.25">
      <c r="A20" s="20"/>
      <c r="B20" s="15"/>
      <c r="C20" s="16"/>
      <c r="D20" s="17"/>
      <c r="E20" s="18"/>
      <c r="F20" s="18"/>
      <c r="G20" s="18"/>
      <c r="H20" s="22"/>
      <c r="I20" s="23"/>
    </row>
  </sheetData>
  <protectedRanges>
    <protectedRange algorithmName="SHA-512" hashValue="NGxeeFXOi8iSLfk2g8UzFlsAiGzLyPf/doltYqPelGQWdBciWbZkrk9BKRX+0nQbj7UufYkKX98bF/gu3lcMZQ==" saltValue="q+7LC7rgjdK5FU39/RStDg==" spinCount="100000" sqref="A4:G17" name="Pré analyse"/>
  </protectedRange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 DPI" ma:contentTypeID="0x0101005EAE2AE50F714B7A9249AAB87896445E00058D3806016E594EB9D800087EDF0E61" ma:contentTypeVersion="2" ma:contentTypeDescription="Type de contenu document de marché DPI" ma:contentTypeScope="" ma:versionID="522b6f8f4ad27d14e1e10c60a1e3b333">
  <xsd:schema xmlns:xsd="http://www.w3.org/2001/XMLSchema" xmlns:xs="http://www.w3.org/2001/XMLSchema" xmlns:p="http://schemas.microsoft.com/office/2006/metadata/properties" xmlns:ns2="5ef6fc92-44b9-43b1-a935-5eb800fbfdbd" targetNamespace="http://schemas.microsoft.com/office/2006/metadata/properties" ma:root="true" ma:fieldsID="5a937d2cb80f70b1d7a4173a23b5a8bd" ns2:_="">
    <xsd:import namespace="5ef6fc92-44b9-43b1-a935-5eb800fbfdbd"/>
    <xsd:element name="properties">
      <xsd:complexType>
        <xsd:sequence>
          <xsd:element name="documentManagement">
            <xsd:complexType>
              <xsd:all>
                <xsd:element ref="ns2:DpiMarketDocumentPhas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6fc92-44b9-43b1-a935-5eb800fbfdbd" elementFormDefault="qualified">
    <xsd:import namespace="http://schemas.microsoft.com/office/2006/documentManagement/types"/>
    <xsd:import namespace="http://schemas.microsoft.com/office/infopath/2007/PartnerControls"/>
    <xsd:element name="DpiMarketDocumentPhase" ma:index="8" ma:displayName="Phase (document)" ma:default="Préparation" ma:internalName="DpiMarketDocumentPhase">
      <xsd:simpleType>
        <xsd:restriction base="dms:Choice">
          <xsd:enumeration value="Préparation"/>
          <xsd:enumeration value="Analys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piMarketDocumentPhase xmlns="5ef6fc92-44b9-43b1-a935-5eb800fbfdbd">Préparation</DpiMarketDocumentPhas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0EBB4-823E-47C8-98CA-34EE5D8AB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6fc92-44b9-43b1-a935-5eb800fbf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491AB8-C7E9-4921-9003-CCDF359A9580}">
  <ds:schemaRefs>
    <ds:schemaRef ds:uri="http://purl.org/dc/elements/1.1/"/>
    <ds:schemaRef ds:uri="http://purl.org/dc/dcmitype/"/>
    <ds:schemaRef ds:uri="5ef6fc92-44b9-43b1-a935-5eb800fbfdbd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F7A8E3-8C53-4919-972C-CFA2B38A68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Groupement</vt:lpstr>
      <vt:lpstr>pré-analyse</vt:lpstr>
      <vt:lpstr>data1</vt:lpstr>
      <vt:lpstr>data2</vt:lpstr>
      <vt:lpstr>data3</vt:lpstr>
      <vt:lpstr>effectif</vt:lpstr>
      <vt:lpstr>moyArchi</vt:lpstr>
      <vt:lpstr>moyBET</vt:lpstr>
      <vt:lpstr>nom</vt:lpstr>
      <vt:lpstr>Groupement!Zone_d_impression</vt:lpstr>
    </vt:vector>
  </TitlesOfParts>
  <Company>Région des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SEVETTE Cecile</dc:creator>
  <cp:lastModifiedBy>Stephanie Nicard</cp:lastModifiedBy>
  <cp:lastPrinted>2021-03-18T09:10:29Z</cp:lastPrinted>
  <dcterms:created xsi:type="dcterms:W3CDTF">2016-05-24T15:06:53Z</dcterms:created>
  <dcterms:modified xsi:type="dcterms:W3CDTF">2025-10-17T07:04:22Z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0x0101005EAE2AE50F714B7A9249AAB87896445E00058D3806016E594EB9D800087EDF0E61</vt:lpwstr>
  </property>
</Properties>
</file>